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stanboxem/Downloads/"/>
    </mc:Choice>
  </mc:AlternateContent>
  <xr:revisionPtr revIDLastSave="0" documentId="8_{2405ADEC-A662-A44A-8412-E9EFAF58E9E3}" xr6:coauthVersionLast="47" xr6:coauthVersionMax="47" xr10:uidLastSave="{00000000-0000-0000-0000-000000000000}"/>
  <bookViews>
    <workbookView xWindow="0" yWindow="600" windowWidth="28800" windowHeight="15600" activeTab="5" xr2:uid="{00000000-000D-0000-FFFF-FFFF00000000}"/>
  </bookViews>
  <sheets>
    <sheet name="Executive SummaryConfidentialit" sheetId="1" r:id="rId1"/>
    <sheet name="Requirements" sheetId="2" r:id="rId2"/>
    <sheet name="Vendor Information" sheetId="3" r:id="rId3"/>
    <sheet name="Vendor Questions" sheetId="4" r:id="rId4"/>
    <sheet name="Open Questions" sheetId="5" r:id="rId5"/>
    <sheet name="Pricing Model" sheetId="6" r:id="rId6"/>
  </sheets>
  <definedNames>
    <definedName name="_xlnm._FilterDatabase" localSheetId="1" hidden="1">Requirements!$D$6:$D$50</definedName>
    <definedName name="Z_F268BF17_C78D_4565_8ECD_859AA1567F30_.wvu.FilterData" localSheetId="1" hidden="1">Requirements!$D$6:$D$50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" l="1"/>
  <c r="G48" i="2"/>
  <c r="H44" i="2"/>
  <c r="G44" i="2"/>
  <c r="H43" i="2"/>
  <c r="G43" i="2"/>
  <c r="H41" i="2"/>
  <c r="G41" i="2"/>
  <c r="H39" i="2"/>
  <c r="G39" i="2"/>
  <c r="H38" i="2"/>
  <c r="G38" i="2"/>
  <c r="H36" i="2"/>
  <c r="G36" i="2"/>
  <c r="H35" i="2"/>
  <c r="G35" i="2"/>
  <c r="H32" i="2"/>
  <c r="G32" i="2"/>
  <c r="H25" i="2"/>
  <c r="G25" i="2"/>
  <c r="H24" i="2"/>
  <c r="G24" i="2"/>
  <c r="H23" i="2"/>
  <c r="G23" i="2"/>
  <c r="H21" i="2"/>
  <c r="G21" i="2"/>
  <c r="H19" i="2"/>
  <c r="G19" i="2"/>
  <c r="H17" i="2"/>
  <c r="G17" i="2"/>
  <c r="H14" i="2"/>
  <c r="G14" i="2"/>
  <c r="H12" i="2"/>
  <c r="G12" i="2"/>
  <c r="H11" i="2"/>
  <c r="G11" i="2"/>
  <c r="H9" i="2"/>
  <c r="G9" i="2"/>
  <c r="H8" i="2"/>
  <c r="G8" i="2"/>
  <c r="H7" i="2"/>
  <c r="G7" i="2"/>
</calcChain>
</file>

<file path=xl/sharedStrings.xml><?xml version="1.0" encoding="utf-8"?>
<sst xmlns="http://schemas.openxmlformats.org/spreadsheetml/2006/main" count="283" uniqueCount="168">
  <si>
    <t>Vendor name:</t>
  </si>
  <si>
    <t>The Executive Summary, Introduction and Confidentiality Notice is best written on a Word Document and submitted seperately.</t>
  </si>
  <si>
    <t>Requirements for the solution</t>
  </si>
  <si>
    <t>Requirement</t>
  </si>
  <si>
    <t>Importance (given by the RFP submitter)</t>
  </si>
  <si>
    <t>Describtion</t>
  </si>
  <si>
    <t>Score given by vendor (very good = 5)</t>
  </si>
  <si>
    <t>Score given by RFP submitter (very good = 5)</t>
  </si>
  <si>
    <t>weighted score vendor</t>
  </si>
  <si>
    <t>weighted score submitter</t>
  </si>
  <si>
    <t>Document processed</t>
  </si>
  <si>
    <t>Recognition of document type and classification</t>
  </si>
  <si>
    <t>1 - 3</t>
  </si>
  <si>
    <t>1 - 5</t>
  </si>
  <si>
    <t>Possibility for the client to manually modify the extracted data</t>
  </si>
  <si>
    <t>Fields extraction from various document formats</t>
  </si>
  <si>
    <t>Speed</t>
  </si>
  <si>
    <t>Extraction time</t>
  </si>
  <si>
    <t>Accuracy</t>
  </si>
  <si>
    <t>Average success rate (percentage)</t>
  </si>
  <si>
    <t>Treatment time/delay for unsuccessfull automatic checks</t>
  </si>
  <si>
    <t>Is a human-in-the-loop approach possibel to increase the accuracy rate?</t>
  </si>
  <si>
    <t>Infrastructure</t>
  </si>
  <si>
    <t>Which infrastructure is required to integrate the solution?</t>
  </si>
  <si>
    <t>Can the solution be integrated into an existing infrastructure?</t>
  </si>
  <si>
    <t>IDP training</t>
  </si>
  <si>
    <t>Is the software continuesly trained and updated?</t>
  </si>
  <si>
    <t xml:space="preserve">Can the software be trained on request for a special use case or document? </t>
  </si>
  <si>
    <t>Hosting options</t>
  </si>
  <si>
    <t>Name of the host</t>
  </si>
  <si>
    <t>Location of the datacenters</t>
  </si>
  <si>
    <t>Permanent</t>
  </si>
  <si>
    <t>Backup</t>
  </si>
  <si>
    <t>European regulation compiant</t>
  </si>
  <si>
    <t>Legal compliance</t>
  </si>
  <si>
    <t>Client data storage in EU?</t>
  </si>
  <si>
    <t>Compliant regarding national regulations?</t>
  </si>
  <si>
    <t>Scalability</t>
  </si>
  <si>
    <t>Is the solution scalable according to our document volume growth?</t>
  </si>
  <si>
    <t>Language support</t>
  </si>
  <si>
    <t>Which languages are supported?</t>
  </si>
  <si>
    <t>Is it possible to train the software to recognize a certain language?</t>
  </si>
  <si>
    <t>Are languages outside of the latine alphabet supported?</t>
  </si>
  <si>
    <t>Integration options</t>
  </si>
  <si>
    <t>How is the software integrated?</t>
  </si>
  <si>
    <t>Is it possible to integrate the application with an CRM or ERP system?</t>
  </si>
  <si>
    <t>Final score = weighted score submitter devided by the number of score given by submitter</t>
  </si>
  <si>
    <t>Vendor Information</t>
  </si>
  <si>
    <t>General Company Info</t>
  </si>
  <si>
    <t>Company Name</t>
  </si>
  <si>
    <t>Company Address</t>
  </si>
  <si>
    <t>Contact Person</t>
  </si>
  <si>
    <t>Function</t>
  </si>
  <si>
    <t>Website</t>
  </si>
  <si>
    <t>Email</t>
  </si>
  <si>
    <t>Phone</t>
  </si>
  <si>
    <t>Regions and Countries you operate in</t>
  </si>
  <si>
    <t>Possible Supporting Language
(Native and others)</t>
  </si>
  <si>
    <t>Company detail information</t>
  </si>
  <si>
    <t>Existence of Company (When founded)?</t>
  </si>
  <si>
    <t>Number of Employees</t>
  </si>
  <si>
    <t>Number of implementations with Product or Service (last 5 YRS)</t>
  </si>
  <si>
    <t>Number of similar implementations (like - current TOPCON)</t>
  </si>
  <si>
    <t>Location - EMEA - preference - Netherlands / Belgium</t>
  </si>
  <si>
    <t>Finance Details</t>
  </si>
  <si>
    <t>Financial situation - Balance sheet / P&amp;L</t>
  </si>
  <si>
    <t>Financial situation - Solvability</t>
  </si>
  <si>
    <t>Financial situation - Liquidity (Working Capital)</t>
  </si>
  <si>
    <t>Finance  Agreement Options</t>
  </si>
  <si>
    <t>Payment terms - Number of Days</t>
  </si>
  <si>
    <t xml:space="preserve">Invoice Frequency </t>
  </si>
  <si>
    <t>Invoice conditions 
(For example - Upfront 1 Year )</t>
  </si>
  <si>
    <t>Customizations</t>
  </si>
  <si>
    <t>Vendor Questions</t>
  </si>
  <si>
    <t>Basic Functionality</t>
  </si>
  <si>
    <t>Y/N</t>
  </si>
  <si>
    <t>Comment</t>
  </si>
  <si>
    <t>Score (yes = 2 / no = 1)</t>
  </si>
  <si>
    <t>Is your solution on premise?</t>
  </si>
  <si>
    <t>y</t>
  </si>
  <si>
    <t>Is your solution SaaS based?</t>
  </si>
  <si>
    <t>n</t>
  </si>
  <si>
    <t>Is the software self learning?</t>
  </si>
  <si>
    <t>What kind of capture software (OCR) is used?</t>
  </si>
  <si>
    <t>Additional Functionality</t>
  </si>
  <si>
    <t>How is the backup of data arranged?</t>
  </si>
  <si>
    <t>What are the workflow functionalities?</t>
  </si>
  <si>
    <t>Which authorization levels are in place?</t>
  </si>
  <si>
    <t>Data Format options (structured &amp; unstructured)</t>
  </si>
  <si>
    <t>What are the data format options of incoming structured data?</t>
  </si>
  <si>
    <t>What are the data format options of incoming unstructured data?</t>
  </si>
  <si>
    <t>Data Validation and Rules</t>
  </si>
  <si>
    <t>What are the standard validation rules?</t>
  </si>
  <si>
    <t>Are these rules configurable?</t>
  </si>
  <si>
    <t>Archiving and Data storage</t>
  </si>
  <si>
    <t>Do you offer an archive functionality?</t>
  </si>
  <si>
    <t>How large is the archive (in GB’s)?</t>
  </si>
  <si>
    <t>Are there limitations to the archive?</t>
  </si>
  <si>
    <t>Are there additional costs for archiving involved?</t>
  </si>
  <si>
    <t>Connectivity of solution (integration)</t>
  </si>
  <si>
    <t>By which kind of “communication” channels is an incoming data stream managed?</t>
  </si>
  <si>
    <t>Integration compatibility</t>
  </si>
  <si>
    <t>Is the application able to connect to an ERP?</t>
  </si>
  <si>
    <t>Is the application able to connect to a CRM?</t>
  </si>
  <si>
    <t>Is the application able to connect to a WEB service by API?</t>
  </si>
  <si>
    <t>Level of experience</t>
  </si>
  <si>
    <t>Have you worked with companies with a similar use case as ours?</t>
  </si>
  <si>
    <t>How many implementations have been done the last 5 years?</t>
  </si>
  <si>
    <t>How do you approach projects?</t>
  </si>
  <si>
    <t>Contract, Services and/or Licenses</t>
  </si>
  <si>
    <t>What is the minimal duration of a contract?</t>
  </si>
  <si>
    <t>What is the maximum duration of a contract?</t>
  </si>
  <si>
    <t>What is the license model of the contract?</t>
  </si>
  <si>
    <t>How are the license costs defined (One off / Subscription model / Pay per Use)?</t>
  </si>
  <si>
    <t>Support and Helpdesk services</t>
  </si>
  <si>
    <t>Do you have a helpdesk available?</t>
  </si>
  <si>
    <t>Which languages does the helpdesk speak?</t>
  </si>
  <si>
    <t>What are the opening hours?</t>
  </si>
  <si>
    <t>How can we reach you? Phone, E-Mail, Chat, Portal?</t>
  </si>
  <si>
    <t>Is the support also available outside of office hours, in case of emergency?</t>
  </si>
  <si>
    <t>Training services</t>
  </si>
  <si>
    <t>Do you have any training facilities?</t>
  </si>
  <si>
    <t>How is training arranged? By class, E-portal, Self learning, videos?</t>
  </si>
  <si>
    <t>Open Questions</t>
  </si>
  <si>
    <t>Question 1</t>
  </si>
  <si>
    <t>What makes your solution unique compared to your competitors?</t>
  </si>
  <si>
    <t>Answer</t>
  </si>
  <si>
    <t>...</t>
  </si>
  <si>
    <t>Question 2</t>
  </si>
  <si>
    <t>Is there a possibility for a Proof of Concept (PoC) period? If yes, for how long?</t>
  </si>
  <si>
    <t>Question 3</t>
  </si>
  <si>
    <t>Please show us a demo or provide us with user stories.</t>
  </si>
  <si>
    <t>Question 4</t>
  </si>
  <si>
    <t>How easy is it to adapt and plan in new developments for a custom solution, or to fill in any gaps?</t>
  </si>
  <si>
    <t>Question 5</t>
  </si>
  <si>
    <t>How do you ensure data protection?</t>
  </si>
  <si>
    <t>Question 6</t>
  </si>
  <si>
    <t>How do you ensure the security of your clients?</t>
  </si>
  <si>
    <t>Question 7</t>
  </si>
  <si>
    <t>Pricing Model</t>
  </si>
  <si>
    <t>Name of your preferred solution</t>
  </si>
  <si>
    <t xml:space="preserve"> 1=Free;  0=Paying</t>
  </si>
  <si>
    <t>Contract duration</t>
  </si>
  <si>
    <t xml:space="preserve"> --&gt; Description….</t>
  </si>
  <si>
    <t>Sandbox Cost</t>
  </si>
  <si>
    <t xml:space="preserve"> --&gt; If "1 - Paying", explain pricing principles…</t>
  </si>
  <si>
    <t>Building cost</t>
  </si>
  <si>
    <t>Running cost</t>
  </si>
  <si>
    <t>Pricing unit: customer, connection, documents, other?</t>
  </si>
  <si>
    <t xml:space="preserve"> --&gt; If "Other", explain pricing principles…</t>
  </si>
  <si>
    <t>Cost of the pricing unit (specify the tiers if necessary)</t>
  </si>
  <si>
    <t xml:space="preserve"> ---&gt; Explain pricing principle - specify the pricing tiers if necessary</t>
  </si>
  <si>
    <t>Base</t>
  </si>
  <si>
    <t xml:space="preserve"> ---&gt; Explain pricing principles…</t>
  </si>
  <si>
    <t xml:space="preserve">Options </t>
  </si>
  <si>
    <t>Annual maintenance cost</t>
  </si>
  <si>
    <t>Support</t>
  </si>
  <si>
    <t>Customer support</t>
  </si>
  <si>
    <t>On-call principles</t>
  </si>
  <si>
    <t>Service Level Agreement</t>
  </si>
  <si>
    <t xml:space="preserve"> ---&gt; Describe your commitments</t>
  </si>
  <si>
    <t>Discount level based on the global proposal for entities mentionned</t>
  </si>
  <si>
    <t>When the transaction can't be fully automatized or routed to a human based processing in back-office</t>
  </si>
  <si>
    <t xml:space="preserve"> 1=Yes;  0,5=Partially; 0=No</t>
  </si>
  <si>
    <t>Possibility of having a global service including automatized services and human based outsourcing model</t>
  </si>
  <si>
    <t xml:space="preserve"> --&gt; Comments if necessary…</t>
  </si>
  <si>
    <t>If yes, describe the costs associated</t>
  </si>
  <si>
    <t xml:space="preserve">Possibility of routing the transaction to a back-office on each entity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</si>
</sst>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rgb="FF000000"/>
      <name val="Arial"/>
      <scheme val="minor"/>
    </font>
    <font>
      <b/>
      <sz val="18"/>
      <color rgb="FFFFFFFF"/>
      <name val="Arial"/>
      <family val="2"/>
      <scheme val="minor"/>
    </font>
    <font>
      <sz val="12"/>
      <color rgb="FF303030"/>
      <name val="Arial"/>
      <family val="2"/>
      <scheme val="minor"/>
    </font>
    <font>
      <b/>
      <sz val="18"/>
      <color theme="0"/>
      <name val="Arial"/>
      <family val="2"/>
      <scheme val="minor"/>
    </font>
    <font>
      <sz val="18"/>
      <color rgb="FF303030"/>
      <name val="Arial"/>
      <family val="2"/>
      <scheme val="minor"/>
    </font>
    <font>
      <sz val="18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rgb="FFCCCCCC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u/>
      <sz val="11"/>
      <color rgb="FF1155CC"/>
      <name val="Arial"/>
      <family val="2"/>
    </font>
    <font>
      <sz val="11"/>
      <color theme="1"/>
      <name val="Calibri"/>
      <family val="2"/>
    </font>
    <font>
      <b/>
      <sz val="11"/>
      <color rgb="FF303030"/>
      <name val="Calibri"/>
      <family val="2"/>
    </font>
    <font>
      <sz val="11"/>
      <color rgb="FF303030"/>
      <name val="Calibri"/>
      <family val="2"/>
    </font>
    <font>
      <sz val="11"/>
      <color rgb="FF303030"/>
      <name val="Arial"/>
      <family val="2"/>
    </font>
    <font>
      <b/>
      <sz val="10"/>
      <color rgb="FFFFFFFF"/>
      <name val="Arial"/>
      <family val="2"/>
      <scheme val="minor"/>
    </font>
    <font>
      <b/>
      <sz val="10"/>
      <color rgb="FF303030"/>
      <name val="Arial"/>
      <family val="2"/>
      <scheme val="minor"/>
    </font>
    <font>
      <sz val="10"/>
      <color rgb="FF303030"/>
      <name val="Arial"/>
      <family val="2"/>
    </font>
    <font>
      <sz val="12"/>
      <color rgb="FF666666"/>
      <name val="Arial"/>
      <family val="2"/>
    </font>
    <font>
      <sz val="10"/>
      <color rgb="FF30303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i/>
      <sz val="12"/>
      <color rgb="FFFFFFFF"/>
      <name val="Arial"/>
      <family val="2"/>
    </font>
    <font>
      <b/>
      <sz val="10"/>
      <color theme="1"/>
      <name val="Arial"/>
      <family val="2"/>
    </font>
    <font>
      <i/>
      <sz val="10"/>
      <color rgb="FF303030"/>
      <name val="Arial"/>
      <family val="2"/>
    </font>
    <font>
      <b/>
      <sz val="10"/>
      <color rgb="FF303030"/>
      <name val="Arial"/>
      <family val="2"/>
    </font>
    <font>
      <i/>
      <sz val="10"/>
      <color rgb="FFA6A6A6"/>
      <name val="Arial"/>
      <family val="2"/>
    </font>
    <font>
      <sz val="10"/>
      <color theme="1"/>
      <name val="Arial"/>
      <family val="2"/>
    </font>
    <font>
      <sz val="10"/>
      <color rgb="FF303030"/>
      <name val="Arial"/>
      <family val="2"/>
    </font>
    <font>
      <b/>
      <i/>
      <sz val="11"/>
      <color theme="0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D39"/>
      </patternFill>
    </fill>
    <fill>
      <patternFill patternType="solid">
        <fgColor rgb="FFD6DAEB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2" borderId="0" xfId="0" applyFont="1" applyFill="1"/>
    <xf numFmtId="0" fontId="5" fillId="0" borderId="0" xfId="0" applyFont="1"/>
    <xf numFmtId="0" fontId="5" fillId="0" borderId="2" xfId="0" applyFont="1" applyBorder="1"/>
    <xf numFmtId="0" fontId="6" fillId="0" borderId="3" xfId="0" applyFont="1" applyBorder="1"/>
    <xf numFmtId="0" fontId="7" fillId="0" borderId="2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7" fillId="0" borderId="4" xfId="0" applyFont="1" applyBorder="1"/>
    <xf numFmtId="0" fontId="11" fillId="0" borderId="0" xfId="0" applyFont="1"/>
    <xf numFmtId="0" fontId="7" fillId="3" borderId="0" xfId="0" applyFont="1" applyFill="1"/>
    <xf numFmtId="0" fontId="9" fillId="0" borderId="0" xfId="0" applyFont="1"/>
    <xf numFmtId="0" fontId="9" fillId="0" borderId="5" xfId="0" applyFont="1" applyBorder="1"/>
    <xf numFmtId="0" fontId="7" fillId="0" borderId="1" xfId="0" applyFont="1" applyBorder="1"/>
    <xf numFmtId="0" fontId="7" fillId="2" borderId="0" xfId="0" applyFont="1" applyFill="1"/>
    <xf numFmtId="0" fontId="13" fillId="0" borderId="6" xfId="0" applyFont="1" applyBorder="1" applyAlignment="1">
      <alignment vertical="top"/>
    </xf>
    <xf numFmtId="0" fontId="13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/>
    </xf>
    <xf numFmtId="0" fontId="12" fillId="0" borderId="6" xfId="0" applyFont="1" applyBorder="1"/>
    <xf numFmtId="0" fontId="15" fillId="0" borderId="0" xfId="0" applyFont="1" applyAlignment="1">
      <alignment horizontal="right"/>
    </xf>
    <xf numFmtId="0" fontId="15" fillId="0" borderId="0" xfId="0" applyFont="1"/>
    <xf numFmtId="0" fontId="12" fillId="0" borderId="0" xfId="0" applyFont="1"/>
    <xf numFmtId="0" fontId="17" fillId="0" borderId="0" xfId="0" applyFont="1" applyAlignment="1">
      <alignment horizontal="right"/>
    </xf>
    <xf numFmtId="0" fontId="17" fillId="0" borderId="0" xfId="0" applyFont="1"/>
    <xf numFmtId="0" fontId="17" fillId="3" borderId="0" xfId="0" applyFont="1" applyFill="1"/>
    <xf numFmtId="0" fontId="18" fillId="0" borderId="6" xfId="0" applyFont="1" applyBorder="1"/>
    <xf numFmtId="0" fontId="4" fillId="2" borderId="2" xfId="0" applyFont="1" applyFill="1" applyBorder="1"/>
    <xf numFmtId="0" fontId="19" fillId="2" borderId="2" xfId="0" applyFont="1" applyFill="1" applyBorder="1"/>
    <xf numFmtId="0" fontId="19" fillId="2" borderId="0" xfId="0" applyFont="1" applyFill="1"/>
    <xf numFmtId="0" fontId="21" fillId="0" borderId="0" xfId="0" applyFont="1"/>
    <xf numFmtId="0" fontId="22" fillId="0" borderId="0" xfId="0" applyFont="1"/>
    <xf numFmtId="0" fontId="7" fillId="0" borderId="3" xfId="0" applyFont="1" applyBorder="1"/>
    <xf numFmtId="0" fontId="23" fillId="0" borderId="3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30" fillId="0" borderId="0" xfId="0" applyFont="1" applyAlignment="1">
      <alignment wrapText="1"/>
    </xf>
    <xf numFmtId="0" fontId="32" fillId="0" borderId="0" xfId="0" applyFont="1"/>
    <xf numFmtId="0" fontId="33" fillId="0" borderId="6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/>
    <xf numFmtId="0" fontId="30" fillId="0" borderId="0" xfId="0" applyFont="1"/>
    <xf numFmtId="0" fontId="30" fillId="0" borderId="6" xfId="0" applyFont="1" applyBorder="1" applyAlignment="1">
      <alignment wrapText="1"/>
    </xf>
    <xf numFmtId="0" fontId="33" fillId="0" borderId="6" xfId="0" applyFont="1" applyBorder="1"/>
    <xf numFmtId="0" fontId="12" fillId="4" borderId="6" xfId="0" applyFont="1" applyFill="1" applyBorder="1"/>
    <xf numFmtId="0" fontId="13" fillId="5" borderId="6" xfId="0" applyFont="1" applyFill="1" applyBorder="1" applyAlignment="1">
      <alignment horizontal="right"/>
    </xf>
    <xf numFmtId="0" fontId="13" fillId="5" borderId="6" xfId="0" applyFont="1" applyFill="1" applyBorder="1" applyAlignment="1">
      <alignment horizontal="right" wrapText="1"/>
    </xf>
    <xf numFmtId="0" fontId="15" fillId="5" borderId="6" xfId="0" applyFont="1" applyFill="1" applyBorder="1"/>
    <xf numFmtId="0" fontId="16" fillId="5" borderId="6" xfId="0" applyFont="1" applyFill="1" applyBorder="1" applyAlignment="1">
      <alignment horizontal="right"/>
    </xf>
    <xf numFmtId="0" fontId="16" fillId="5" borderId="6" xfId="0" applyFont="1" applyFill="1" applyBorder="1" applyAlignment="1">
      <alignment horizontal="right" wrapText="1"/>
    </xf>
    <xf numFmtId="0" fontId="18" fillId="4" borderId="6" xfId="0" applyFont="1" applyFill="1" applyBorder="1" applyAlignment="1">
      <alignment vertical="top"/>
    </xf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19" fillId="4" borderId="0" xfId="0" applyFont="1" applyFill="1"/>
    <xf numFmtId="0" fontId="19" fillId="4" borderId="0" xfId="0" applyFont="1" applyFill="1" applyAlignment="1">
      <alignment horizontal="left"/>
    </xf>
    <xf numFmtId="0" fontId="32" fillId="5" borderId="0" xfId="0" applyFont="1" applyFill="1" applyAlignment="1">
      <alignment horizontal="center" wrapText="1"/>
    </xf>
    <xf numFmtId="0" fontId="31" fillId="5" borderId="6" xfId="0" applyFont="1" applyFill="1" applyBorder="1" applyAlignment="1">
      <alignment wrapText="1"/>
    </xf>
    <xf numFmtId="0" fontId="33" fillId="5" borderId="0" xfId="0" applyFont="1" applyFill="1" applyAlignment="1">
      <alignment horizontal="center" wrapText="1"/>
    </xf>
    <xf numFmtId="0" fontId="1" fillId="4" borderId="0" xfId="0" applyFont="1" applyFill="1"/>
    <xf numFmtId="0" fontId="0" fillId="0" borderId="0" xfId="0"/>
    <xf numFmtId="0" fontId="2" fillId="0" borderId="0" xfId="0" applyFont="1"/>
    <xf numFmtId="0" fontId="3" fillId="4" borderId="1" xfId="0" applyFont="1" applyFill="1" applyBorder="1"/>
    <xf numFmtId="0" fontId="0" fillId="0" borderId="1" xfId="0" applyBorder="1"/>
    <xf numFmtId="0" fontId="3" fillId="4" borderId="0" xfId="0" applyFont="1" applyFill="1"/>
    <xf numFmtId="0" fontId="28" fillId="0" borderId="6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31" fillId="0" borderId="0" xfId="0" applyFont="1"/>
    <xf numFmtId="0" fontId="27" fillId="4" borderId="9" xfId="0" applyFont="1" applyFill="1" applyBorder="1" applyAlignment="1">
      <alignment wrapText="1"/>
    </xf>
    <xf numFmtId="0" fontId="31" fillId="0" borderId="0" xfId="0" applyFont="1" applyAlignment="1">
      <alignment wrapText="1"/>
    </xf>
    <xf numFmtId="0" fontId="29" fillId="5" borderId="6" xfId="0" applyFont="1" applyFill="1" applyBorder="1" applyAlignment="1">
      <alignment wrapText="1"/>
    </xf>
    <xf numFmtId="0" fontId="34" fillId="4" borderId="6" xfId="0" applyFont="1" applyFill="1" applyBorder="1" applyAlignment="1">
      <alignment horizontal="right"/>
    </xf>
    <xf numFmtId="0" fontId="35" fillId="4" borderId="6" xfId="0" applyFont="1" applyFill="1" applyBorder="1" applyAlignment="1">
      <alignment horizontal="right" vertical="top"/>
    </xf>
  </cellXfs>
  <cellStyles count="1">
    <cellStyle name="Normal" xfId="0" builtinId="0"/>
  </cellStyles>
  <dxfs count="5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5"/>
  <sheetViews>
    <sheetView workbookViewId="0">
      <selection activeCell="E16" sqref="E16"/>
    </sheetView>
  </sheetViews>
  <sheetFormatPr baseColWidth="10" defaultColWidth="12.6640625" defaultRowHeight="15.75" customHeight="1" x14ac:dyDescent="0.15"/>
  <cols>
    <col min="2" max="2" width="15.5" customWidth="1"/>
  </cols>
  <sheetData>
    <row r="1" spans="1:14" ht="15.75" customHeight="1" x14ac:dyDescent="0.1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.75" customHeight="1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5" spans="1:14" x14ac:dyDescent="0.2">
      <c r="B5" s="64" t="s">
        <v>1</v>
      </c>
      <c r="C5" s="63"/>
      <c r="D5" s="63"/>
      <c r="E5" s="63"/>
      <c r="F5" s="63"/>
      <c r="G5" s="63"/>
      <c r="H5" s="63"/>
      <c r="I5" s="63"/>
      <c r="J5" s="63"/>
      <c r="K5" s="63"/>
    </row>
  </sheetData>
  <mergeCells count="2">
    <mergeCell ref="A1:N2"/>
    <mergeCell ref="B5:K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50"/>
  <sheetViews>
    <sheetView workbookViewId="0">
      <selection sqref="A1:F2"/>
    </sheetView>
  </sheetViews>
  <sheetFormatPr baseColWidth="10" defaultColWidth="12.6640625" defaultRowHeight="15.75" customHeight="1" x14ac:dyDescent="0.15"/>
  <cols>
    <col min="1" max="1" width="37.33203125" customWidth="1"/>
    <col min="2" max="2" width="15.33203125" customWidth="1"/>
    <col min="3" max="3" width="39.6640625" customWidth="1"/>
    <col min="4" max="4" width="17.6640625" customWidth="1"/>
    <col min="5" max="5" width="23.1640625" customWidth="1"/>
    <col min="7" max="7" width="17.6640625" customWidth="1"/>
    <col min="8" max="8" width="19.5" customWidth="1"/>
  </cols>
  <sheetData>
    <row r="1" spans="1:14" ht="15.75" customHeight="1" x14ac:dyDescent="0.25">
      <c r="A1" s="65" t="s">
        <v>2</v>
      </c>
      <c r="B1" s="63"/>
      <c r="C1" s="63"/>
      <c r="D1" s="63"/>
      <c r="E1" s="63"/>
      <c r="F1" s="66"/>
      <c r="G1" s="1"/>
      <c r="H1" s="1"/>
      <c r="I1" s="1"/>
      <c r="J1" s="1"/>
      <c r="K1" s="1"/>
      <c r="L1" s="1"/>
      <c r="M1" s="1"/>
      <c r="N1" s="1"/>
    </row>
    <row r="2" spans="1:14" ht="15.75" customHeight="1" x14ac:dyDescent="0.25">
      <c r="A2" s="63"/>
      <c r="B2" s="63"/>
      <c r="C2" s="63"/>
      <c r="D2" s="63"/>
      <c r="E2" s="63"/>
      <c r="F2" s="66"/>
      <c r="G2" s="1"/>
      <c r="H2" s="1"/>
      <c r="I2" s="1"/>
      <c r="J2" s="1"/>
      <c r="K2" s="1"/>
      <c r="L2" s="1"/>
      <c r="M2" s="1"/>
      <c r="N2" s="1"/>
    </row>
    <row r="3" spans="1:14" ht="15.75" customHeight="1" x14ac:dyDescent="0.2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</row>
    <row r="4" spans="1:14" ht="15.75" customHeight="1" x14ac:dyDescent="0.25">
      <c r="A4" s="2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</row>
    <row r="5" spans="1:14" ht="15.75" customHeight="1" x14ac:dyDescent="0.1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G5" s="5" t="s">
        <v>8</v>
      </c>
      <c r="H5" s="6" t="s">
        <v>9</v>
      </c>
    </row>
    <row r="6" spans="1:14" x14ac:dyDescent="0.2">
      <c r="A6" s="7" t="s">
        <v>10</v>
      </c>
      <c r="B6" s="8"/>
      <c r="D6" s="8"/>
      <c r="E6" s="8"/>
      <c r="G6" s="5"/>
    </row>
    <row r="7" spans="1:14" ht="15.75" customHeight="1" x14ac:dyDescent="0.15">
      <c r="A7" s="6" t="s">
        <v>11</v>
      </c>
      <c r="B7" s="8" t="s">
        <v>12</v>
      </c>
      <c r="D7" s="8" t="s">
        <v>13</v>
      </c>
      <c r="E7" s="8" t="s">
        <v>13</v>
      </c>
      <c r="G7" s="5">
        <f>B7*D7</f>
        <v>2118392675</v>
      </c>
      <c r="H7" s="6">
        <f>B7*E7</f>
        <v>2118392675</v>
      </c>
    </row>
    <row r="8" spans="1:14" ht="15.75" customHeight="1" x14ac:dyDescent="0.15">
      <c r="A8" s="6" t="s">
        <v>14</v>
      </c>
      <c r="B8" s="8" t="s">
        <v>12</v>
      </c>
      <c r="D8" s="8" t="s">
        <v>13</v>
      </c>
      <c r="E8" s="8" t="s">
        <v>13</v>
      </c>
      <c r="G8" s="5">
        <f>B8*D8</f>
        <v>2118392675</v>
      </c>
      <c r="H8" s="6">
        <f>B8*E8</f>
        <v>2118392675</v>
      </c>
    </row>
    <row r="9" spans="1:14" ht="15.75" customHeight="1" x14ac:dyDescent="0.15">
      <c r="A9" s="9" t="s">
        <v>15</v>
      </c>
      <c r="B9" s="8" t="s">
        <v>12</v>
      </c>
      <c r="D9" s="8" t="s">
        <v>13</v>
      </c>
      <c r="E9" s="8" t="s">
        <v>13</v>
      </c>
      <c r="G9" s="5">
        <f>B9*D9</f>
        <v>2118392675</v>
      </c>
      <c r="H9" s="6">
        <f>B9*E9</f>
        <v>2118392675</v>
      </c>
    </row>
    <row r="10" spans="1:14" x14ac:dyDescent="0.2">
      <c r="A10" s="7"/>
      <c r="B10" s="8"/>
      <c r="D10" s="8"/>
      <c r="E10" s="8"/>
      <c r="G10" s="5"/>
    </row>
    <row r="11" spans="1:14" x14ac:dyDescent="0.2">
      <c r="A11" s="10" t="s">
        <v>16</v>
      </c>
      <c r="B11" s="11" t="s">
        <v>12</v>
      </c>
      <c r="C11" s="12"/>
      <c r="D11" s="11" t="s">
        <v>13</v>
      </c>
      <c r="E11" s="11" t="s">
        <v>13</v>
      </c>
      <c r="G11" s="5">
        <f>B11*D11</f>
        <v>2118392675</v>
      </c>
      <c r="H11" s="6">
        <f>B11*E11</f>
        <v>2118392675</v>
      </c>
    </row>
    <row r="12" spans="1:14" ht="15.75" customHeight="1" x14ac:dyDescent="0.15">
      <c r="A12" s="6" t="s">
        <v>17</v>
      </c>
      <c r="B12" s="8" t="s">
        <v>12</v>
      </c>
      <c r="D12" s="8" t="s">
        <v>13</v>
      </c>
      <c r="E12" s="8" t="s">
        <v>13</v>
      </c>
      <c r="G12" s="5">
        <f>B12*D12</f>
        <v>2118392675</v>
      </c>
      <c r="H12" s="6">
        <f>B12*E12</f>
        <v>2118392675</v>
      </c>
    </row>
    <row r="13" spans="1:14" ht="15.75" customHeight="1" x14ac:dyDescent="0.15">
      <c r="G13" s="5"/>
    </row>
    <row r="14" spans="1:14" x14ac:dyDescent="0.2">
      <c r="A14" s="10" t="s">
        <v>18</v>
      </c>
      <c r="B14" s="11" t="s">
        <v>12</v>
      </c>
      <c r="C14" s="12"/>
      <c r="D14" s="11" t="s">
        <v>13</v>
      </c>
      <c r="E14" s="11" t="s">
        <v>13</v>
      </c>
      <c r="G14" s="5">
        <f>B14*D14</f>
        <v>2118392675</v>
      </c>
      <c r="H14" s="6">
        <f>B14*E14</f>
        <v>2118392675</v>
      </c>
    </row>
    <row r="15" spans="1:14" ht="15.75" customHeight="1" x14ac:dyDescent="0.15">
      <c r="A15" s="9" t="s">
        <v>19</v>
      </c>
      <c r="G15" s="5"/>
    </row>
    <row r="16" spans="1:14" ht="15.75" customHeight="1" x14ac:dyDescent="0.15">
      <c r="A16" s="9" t="s">
        <v>20</v>
      </c>
      <c r="G16" s="5"/>
    </row>
    <row r="17" spans="1:8" ht="15.75" customHeight="1" x14ac:dyDescent="0.15">
      <c r="A17" s="6" t="s">
        <v>21</v>
      </c>
      <c r="B17" s="8" t="s">
        <v>12</v>
      </c>
      <c r="D17" s="8" t="s">
        <v>13</v>
      </c>
      <c r="E17" s="8" t="s">
        <v>13</v>
      </c>
      <c r="G17" s="5">
        <f>B17*D17</f>
        <v>2118392675</v>
      </c>
      <c r="H17" s="6">
        <f>B17*E17</f>
        <v>2118392675</v>
      </c>
    </row>
    <row r="18" spans="1:8" x14ac:dyDescent="0.2">
      <c r="A18" s="7"/>
      <c r="B18" s="8"/>
      <c r="D18" s="8"/>
      <c r="E18" s="8"/>
      <c r="G18" s="5"/>
    </row>
    <row r="19" spans="1:8" x14ac:dyDescent="0.2">
      <c r="A19" s="10" t="s">
        <v>22</v>
      </c>
      <c r="B19" s="11" t="s">
        <v>12</v>
      </c>
      <c r="C19" s="12"/>
      <c r="D19" s="11" t="s">
        <v>13</v>
      </c>
      <c r="E19" s="11" t="s">
        <v>13</v>
      </c>
      <c r="G19" s="5">
        <f>B19*D19</f>
        <v>2118392675</v>
      </c>
      <c r="H19" s="6">
        <f>B19*E19</f>
        <v>2118392675</v>
      </c>
    </row>
    <row r="20" spans="1:8" ht="15.75" customHeight="1" x14ac:dyDescent="0.15">
      <c r="A20" s="13" t="s">
        <v>23</v>
      </c>
      <c r="B20" s="8"/>
      <c r="D20" s="8"/>
      <c r="E20" s="8"/>
      <c r="G20" s="5"/>
    </row>
    <row r="21" spans="1:8" ht="15.75" customHeight="1" x14ac:dyDescent="0.15">
      <c r="A21" s="13" t="s">
        <v>24</v>
      </c>
      <c r="B21" s="8" t="s">
        <v>12</v>
      </c>
      <c r="D21" s="8" t="s">
        <v>13</v>
      </c>
      <c r="E21" s="8" t="s">
        <v>13</v>
      </c>
      <c r="G21" s="5">
        <f>B21*D21</f>
        <v>2118392675</v>
      </c>
      <c r="H21" s="6">
        <f>B21*E21</f>
        <v>2118392675</v>
      </c>
    </row>
    <row r="22" spans="1:8" x14ac:dyDescent="0.2">
      <c r="A22" s="7"/>
      <c r="B22" s="8"/>
      <c r="D22" s="8"/>
      <c r="E22" s="8"/>
      <c r="G22" s="5"/>
    </row>
    <row r="23" spans="1:8" x14ac:dyDescent="0.2">
      <c r="A23" s="10" t="s">
        <v>25</v>
      </c>
      <c r="B23" s="11" t="s">
        <v>12</v>
      </c>
      <c r="C23" s="12"/>
      <c r="D23" s="11" t="s">
        <v>13</v>
      </c>
      <c r="E23" s="11" t="s">
        <v>13</v>
      </c>
      <c r="G23" s="5">
        <f>B23*D23</f>
        <v>2118392675</v>
      </c>
      <c r="H23" s="6">
        <f>B23*E23</f>
        <v>2118392675</v>
      </c>
    </row>
    <row r="24" spans="1:8" ht="15.75" customHeight="1" x14ac:dyDescent="0.15">
      <c r="A24" s="13" t="s">
        <v>26</v>
      </c>
      <c r="B24" s="8" t="s">
        <v>12</v>
      </c>
      <c r="D24" s="8" t="s">
        <v>13</v>
      </c>
      <c r="E24" s="8" t="s">
        <v>13</v>
      </c>
      <c r="G24" s="5">
        <f>B24*D24</f>
        <v>2118392675</v>
      </c>
      <c r="H24" s="6">
        <f>B24*E24</f>
        <v>2118392675</v>
      </c>
    </row>
    <row r="25" spans="1:8" ht="15.75" customHeight="1" x14ac:dyDescent="0.15">
      <c r="A25" s="13" t="s">
        <v>27</v>
      </c>
      <c r="B25" s="8" t="s">
        <v>12</v>
      </c>
      <c r="D25" s="8" t="s">
        <v>13</v>
      </c>
      <c r="E25" s="8" t="s">
        <v>13</v>
      </c>
      <c r="G25" s="5">
        <f>B25*D25</f>
        <v>2118392675</v>
      </c>
      <c r="H25" s="6">
        <f>B25*E25</f>
        <v>2118392675</v>
      </c>
    </row>
    <row r="26" spans="1:8" x14ac:dyDescent="0.2">
      <c r="A26" s="7"/>
      <c r="B26" s="8"/>
      <c r="D26" s="8"/>
      <c r="E26" s="8"/>
      <c r="G26" s="5"/>
    </row>
    <row r="27" spans="1:8" x14ac:dyDescent="0.2">
      <c r="A27" s="10" t="s">
        <v>28</v>
      </c>
      <c r="B27" s="11"/>
      <c r="C27" s="12"/>
      <c r="D27" s="11"/>
      <c r="E27" s="11"/>
      <c r="G27" s="5"/>
    </row>
    <row r="28" spans="1:8" ht="15.75" customHeight="1" x14ac:dyDescent="0.15">
      <c r="A28" s="14" t="s">
        <v>29</v>
      </c>
      <c r="D28" s="8"/>
      <c r="E28" s="8"/>
      <c r="G28" s="5"/>
    </row>
    <row r="29" spans="1:8" ht="15.75" customHeight="1" x14ac:dyDescent="0.15">
      <c r="A29" s="14" t="s">
        <v>30</v>
      </c>
      <c r="D29" s="8"/>
      <c r="E29" s="8"/>
      <c r="G29" s="5"/>
    </row>
    <row r="30" spans="1:8" ht="15.75" customHeight="1" x14ac:dyDescent="0.15">
      <c r="A30" s="14" t="s">
        <v>31</v>
      </c>
      <c r="D30" s="8"/>
      <c r="E30" s="8"/>
      <c r="G30" s="5"/>
    </row>
    <row r="31" spans="1:8" ht="15.75" customHeight="1" x14ac:dyDescent="0.15">
      <c r="A31" s="14" t="s">
        <v>32</v>
      </c>
      <c r="D31" s="8"/>
      <c r="E31" s="8"/>
      <c r="G31" s="5"/>
    </row>
    <row r="32" spans="1:8" ht="15.75" customHeight="1" x14ac:dyDescent="0.15">
      <c r="A32" s="14" t="s">
        <v>33</v>
      </c>
      <c r="B32" s="8" t="s">
        <v>12</v>
      </c>
      <c r="D32" s="8" t="s">
        <v>13</v>
      </c>
      <c r="E32" s="8" t="s">
        <v>13</v>
      </c>
      <c r="G32" s="5">
        <f>B32*D32</f>
        <v>2118392675</v>
      </c>
      <c r="H32" s="6">
        <f>B32*E32</f>
        <v>2118392675</v>
      </c>
    </row>
    <row r="33" spans="1:8" x14ac:dyDescent="0.2">
      <c r="A33" s="7"/>
      <c r="B33" s="8"/>
      <c r="D33" s="8"/>
      <c r="E33" s="8"/>
      <c r="G33" s="5"/>
    </row>
    <row r="34" spans="1:8" x14ac:dyDescent="0.2">
      <c r="A34" s="10" t="s">
        <v>34</v>
      </c>
      <c r="B34" s="11"/>
      <c r="C34" s="12"/>
      <c r="D34" s="11"/>
      <c r="E34" s="11"/>
      <c r="G34" s="5"/>
    </row>
    <row r="35" spans="1:8" ht="15.75" customHeight="1" x14ac:dyDescent="0.15">
      <c r="A35" s="6" t="s">
        <v>35</v>
      </c>
      <c r="B35" s="8" t="s">
        <v>12</v>
      </c>
      <c r="D35" s="8" t="s">
        <v>13</v>
      </c>
      <c r="E35" s="8" t="s">
        <v>13</v>
      </c>
      <c r="G35" s="5">
        <f>B35*D35</f>
        <v>2118392675</v>
      </c>
      <c r="H35" s="6">
        <f>B35*E35</f>
        <v>2118392675</v>
      </c>
    </row>
    <row r="36" spans="1:8" ht="15.75" customHeight="1" x14ac:dyDescent="0.15">
      <c r="A36" s="6" t="s">
        <v>36</v>
      </c>
      <c r="B36" s="8" t="s">
        <v>12</v>
      </c>
      <c r="D36" s="8" t="s">
        <v>13</v>
      </c>
      <c r="E36" s="8" t="s">
        <v>13</v>
      </c>
      <c r="G36" s="5">
        <f>B36*D36</f>
        <v>2118392675</v>
      </c>
      <c r="H36" s="6">
        <f>B36*E36</f>
        <v>2118392675</v>
      </c>
    </row>
    <row r="37" spans="1:8" x14ac:dyDescent="0.2">
      <c r="A37" s="7"/>
      <c r="B37" s="8"/>
      <c r="D37" s="8"/>
      <c r="E37" s="8"/>
      <c r="G37" s="5"/>
    </row>
    <row r="38" spans="1:8" x14ac:dyDescent="0.2">
      <c r="A38" s="10" t="s">
        <v>37</v>
      </c>
      <c r="B38" s="11" t="s">
        <v>12</v>
      </c>
      <c r="C38" s="12"/>
      <c r="D38" s="11" t="s">
        <v>13</v>
      </c>
      <c r="E38" s="11" t="s">
        <v>13</v>
      </c>
      <c r="G38" s="5">
        <f>B38*D38</f>
        <v>2118392675</v>
      </c>
      <c r="H38" s="6">
        <f>B38*E38</f>
        <v>2118392675</v>
      </c>
    </row>
    <row r="39" spans="1:8" ht="15.75" customHeight="1" x14ac:dyDescent="0.15">
      <c r="A39" s="13" t="s">
        <v>38</v>
      </c>
      <c r="B39" s="8" t="s">
        <v>12</v>
      </c>
      <c r="D39" s="8" t="s">
        <v>13</v>
      </c>
      <c r="E39" s="8" t="s">
        <v>13</v>
      </c>
      <c r="G39" s="5">
        <f>B39*D39</f>
        <v>2118392675</v>
      </c>
      <c r="H39" s="6">
        <f>B39*E39</f>
        <v>2118392675</v>
      </c>
    </row>
    <row r="40" spans="1:8" x14ac:dyDescent="0.2">
      <c r="A40" s="7"/>
      <c r="B40" s="8"/>
      <c r="D40" s="8"/>
      <c r="E40" s="8"/>
      <c r="G40" s="5"/>
    </row>
    <row r="41" spans="1:8" x14ac:dyDescent="0.2">
      <c r="A41" s="10" t="s">
        <v>39</v>
      </c>
      <c r="B41" s="11" t="s">
        <v>12</v>
      </c>
      <c r="C41" s="12"/>
      <c r="D41" s="11" t="s">
        <v>13</v>
      </c>
      <c r="E41" s="11" t="s">
        <v>13</v>
      </c>
      <c r="G41" s="5">
        <f>B41*D41</f>
        <v>2118392675</v>
      </c>
      <c r="H41" s="6">
        <f>B41*E41</f>
        <v>2118392675</v>
      </c>
    </row>
    <row r="42" spans="1:8" ht="15.75" customHeight="1" x14ac:dyDescent="0.15">
      <c r="A42" s="13" t="s">
        <v>40</v>
      </c>
      <c r="B42" s="8"/>
      <c r="D42" s="8"/>
      <c r="E42" s="8"/>
      <c r="G42" s="5"/>
    </row>
    <row r="43" spans="1:8" ht="15.75" customHeight="1" x14ac:dyDescent="0.15">
      <c r="A43" s="13" t="s">
        <v>41</v>
      </c>
      <c r="B43" s="8" t="s">
        <v>12</v>
      </c>
      <c r="D43" s="8" t="s">
        <v>13</v>
      </c>
      <c r="E43" s="8" t="s">
        <v>13</v>
      </c>
      <c r="G43" s="5">
        <f>B43*D43</f>
        <v>2118392675</v>
      </c>
      <c r="H43" s="6">
        <f>B43*E43</f>
        <v>2118392675</v>
      </c>
    </row>
    <row r="44" spans="1:8" ht="13" x14ac:dyDescent="0.15">
      <c r="A44" s="13" t="s">
        <v>42</v>
      </c>
      <c r="B44" s="8" t="s">
        <v>12</v>
      </c>
      <c r="D44" s="8" t="s">
        <v>13</v>
      </c>
      <c r="E44" s="8" t="s">
        <v>13</v>
      </c>
      <c r="G44" s="5">
        <f>B44*D44</f>
        <v>2118392675</v>
      </c>
      <c r="H44" s="6">
        <f>B44*E44</f>
        <v>2118392675</v>
      </c>
    </row>
    <row r="45" spans="1:8" ht="16" x14ac:dyDescent="0.2">
      <c r="A45" s="7"/>
      <c r="B45" s="8"/>
      <c r="D45" s="8"/>
      <c r="E45" s="8"/>
      <c r="G45" s="5"/>
    </row>
    <row r="46" spans="1:8" ht="16" x14ac:dyDescent="0.2">
      <c r="A46" s="10" t="s">
        <v>43</v>
      </c>
      <c r="B46" s="11"/>
      <c r="C46" s="12"/>
      <c r="D46" s="11"/>
      <c r="E46" s="11"/>
      <c r="G46" s="5"/>
    </row>
    <row r="47" spans="1:8" ht="13" x14ac:dyDescent="0.15">
      <c r="A47" s="6" t="s">
        <v>44</v>
      </c>
      <c r="G47" s="5"/>
    </row>
    <row r="48" spans="1:8" ht="13" x14ac:dyDescent="0.15">
      <c r="A48" s="6" t="s">
        <v>45</v>
      </c>
      <c r="B48" s="8" t="s">
        <v>12</v>
      </c>
      <c r="D48" s="8" t="s">
        <v>13</v>
      </c>
      <c r="E48" s="8" t="s">
        <v>13</v>
      </c>
      <c r="G48" s="5">
        <f>B48*D48</f>
        <v>2118392675</v>
      </c>
      <c r="H48" s="6">
        <f>B48*E48</f>
        <v>2118392675</v>
      </c>
    </row>
    <row r="49" spans="5:7" ht="13" x14ac:dyDescent="0.15">
      <c r="E49" s="15"/>
      <c r="G49" s="5"/>
    </row>
    <row r="50" spans="5:7" ht="13" x14ac:dyDescent="0.15">
      <c r="E50" s="16" t="s">
        <v>46</v>
      </c>
      <c r="G50" s="5"/>
    </row>
  </sheetData>
  <autoFilter ref="D6:D50" xr:uid="{00000000-0009-0000-0000-000001000000}"/>
  <mergeCells count="1">
    <mergeCell ref="A1:F2"/>
  </mergeCells>
  <conditionalFormatting sqref="B3:B1020">
    <cfRule type="cellIs" dxfId="4" priority="1" operator="equal">
      <formula>1</formula>
    </cfRule>
    <cfRule type="cellIs" dxfId="3" priority="2" operator="equal">
      <formula>2</formula>
    </cfRule>
    <cfRule type="cellIs" dxfId="2" priority="3" operator="equal">
      <formula>3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32"/>
  <sheetViews>
    <sheetView workbookViewId="0">
      <selection activeCell="B20" sqref="B20"/>
    </sheetView>
  </sheetViews>
  <sheetFormatPr baseColWidth="10" defaultColWidth="12.6640625" defaultRowHeight="15.75" customHeight="1" x14ac:dyDescent="0.15"/>
  <cols>
    <col min="1" max="1" width="51" customWidth="1"/>
    <col min="2" max="2" width="88.5" customWidth="1"/>
  </cols>
  <sheetData>
    <row r="1" spans="1:26" ht="15.75" customHeight="1" x14ac:dyDescent="0.25">
      <c r="A1" s="65" t="s">
        <v>47</v>
      </c>
      <c r="B1" s="66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.75" customHeight="1" x14ac:dyDescent="0.25">
      <c r="A2" s="63"/>
      <c r="B2" s="66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.75" customHeight="1" x14ac:dyDescent="0.15">
      <c r="B3" s="17"/>
    </row>
    <row r="4" spans="1:26" ht="15" x14ac:dyDescent="0.2">
      <c r="A4" s="75" t="s">
        <v>48</v>
      </c>
      <c r="B4" s="4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">
      <c r="A5" s="49" t="s">
        <v>49</v>
      </c>
      <c r="B5" s="19"/>
    </row>
    <row r="6" spans="1:26" x14ac:dyDescent="0.2">
      <c r="A6" s="49" t="s">
        <v>50</v>
      </c>
      <c r="B6" s="19"/>
    </row>
    <row r="7" spans="1:26" x14ac:dyDescent="0.2">
      <c r="A7" s="49" t="s">
        <v>51</v>
      </c>
      <c r="B7" s="20"/>
    </row>
    <row r="8" spans="1:26" x14ac:dyDescent="0.2">
      <c r="A8" s="49" t="s">
        <v>52</v>
      </c>
      <c r="B8" s="19"/>
    </row>
    <row r="9" spans="1:26" x14ac:dyDescent="0.2">
      <c r="A9" s="49" t="s">
        <v>53</v>
      </c>
      <c r="B9" s="21"/>
    </row>
    <row r="10" spans="1:26" x14ac:dyDescent="0.2">
      <c r="A10" s="49" t="s">
        <v>54</v>
      </c>
      <c r="B10" s="19"/>
    </row>
    <row r="11" spans="1:26" x14ac:dyDescent="0.2">
      <c r="A11" s="49" t="s">
        <v>55</v>
      </c>
      <c r="B11" s="19"/>
    </row>
    <row r="12" spans="1:26" x14ac:dyDescent="0.2">
      <c r="A12" s="50" t="s">
        <v>56</v>
      </c>
      <c r="B12" s="19"/>
    </row>
    <row r="13" spans="1:26" x14ac:dyDescent="0.2">
      <c r="A13" s="50" t="s">
        <v>57</v>
      </c>
      <c r="B13" s="19"/>
    </row>
    <row r="14" spans="1:26" ht="15.75" customHeight="1" x14ac:dyDescent="0.15">
      <c r="A14" s="22"/>
      <c r="B14" s="22"/>
    </row>
    <row r="15" spans="1:26" ht="15" x14ac:dyDescent="0.2">
      <c r="A15" s="75" t="s">
        <v>58</v>
      </c>
      <c r="B15" s="4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">
      <c r="A16" s="51" t="s">
        <v>59</v>
      </c>
      <c r="B16" s="23"/>
    </row>
    <row r="17" spans="1:26" x14ac:dyDescent="0.2">
      <c r="A17" s="51" t="s">
        <v>60</v>
      </c>
      <c r="B17" s="23"/>
    </row>
    <row r="18" spans="1:26" x14ac:dyDescent="0.2">
      <c r="A18" s="51" t="s">
        <v>61</v>
      </c>
      <c r="B18" s="23"/>
    </row>
    <row r="19" spans="1:26" x14ac:dyDescent="0.2">
      <c r="A19" s="51" t="s">
        <v>62</v>
      </c>
      <c r="B19" s="24"/>
    </row>
    <row r="20" spans="1:26" x14ac:dyDescent="0.2">
      <c r="A20" s="51" t="s">
        <v>63</v>
      </c>
      <c r="B20" s="24"/>
    </row>
    <row r="21" spans="1:26" ht="15.75" customHeight="1" x14ac:dyDescent="0.15">
      <c r="A21" s="22"/>
      <c r="B21" s="22"/>
    </row>
    <row r="22" spans="1:26" ht="15" x14ac:dyDescent="0.2">
      <c r="A22" s="75" t="s">
        <v>64</v>
      </c>
      <c r="B22" s="4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x14ac:dyDescent="0.2">
      <c r="A23" s="49" t="s">
        <v>65</v>
      </c>
      <c r="B23" s="24"/>
    </row>
    <row r="24" spans="1:26" x14ac:dyDescent="0.2">
      <c r="A24" s="49" t="s">
        <v>66</v>
      </c>
      <c r="B24" s="25"/>
    </row>
    <row r="25" spans="1:26" x14ac:dyDescent="0.2">
      <c r="A25" s="49" t="s">
        <v>67</v>
      </c>
      <c r="B25" s="25"/>
    </row>
    <row r="26" spans="1:26" ht="15.75" customHeight="1" x14ac:dyDescent="0.15">
      <c r="A26" s="22"/>
      <c r="B26" s="22"/>
    </row>
    <row r="27" spans="1:26" ht="15" x14ac:dyDescent="0.2">
      <c r="A27" s="75" t="s">
        <v>68</v>
      </c>
      <c r="B27" s="4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x14ac:dyDescent="0.2">
      <c r="A28" s="52" t="s">
        <v>69</v>
      </c>
      <c r="B28" s="26"/>
    </row>
    <row r="29" spans="1:26" x14ac:dyDescent="0.2">
      <c r="A29" s="52" t="s">
        <v>70</v>
      </c>
      <c r="B29" s="27"/>
    </row>
    <row r="30" spans="1:26" x14ac:dyDescent="0.2">
      <c r="A30" s="53" t="s">
        <v>71</v>
      </c>
      <c r="B30" s="28"/>
    </row>
    <row r="31" spans="1:26" ht="15.75" customHeight="1" x14ac:dyDescent="0.15">
      <c r="A31" s="29"/>
      <c r="B31" s="29"/>
    </row>
    <row r="32" spans="1:26" ht="15.75" customHeight="1" x14ac:dyDescent="0.15">
      <c r="A32" s="76" t="s">
        <v>72</v>
      </c>
      <c r="B32" s="54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</sheetData>
  <mergeCells count="1">
    <mergeCell ref="A1:B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60"/>
  <sheetViews>
    <sheetView workbookViewId="0">
      <selection sqref="A1:E2"/>
    </sheetView>
  </sheetViews>
  <sheetFormatPr baseColWidth="10" defaultColWidth="12.6640625" defaultRowHeight="15.75" customHeight="1" x14ac:dyDescent="0.15"/>
  <cols>
    <col min="1" max="1" width="36.33203125" customWidth="1"/>
    <col min="3" max="3" width="63.5" customWidth="1"/>
    <col min="4" max="4" width="19.83203125" customWidth="1"/>
  </cols>
  <sheetData>
    <row r="1" spans="1:26" ht="15.75" customHeight="1" x14ac:dyDescent="0.25">
      <c r="A1" s="67" t="s">
        <v>73</v>
      </c>
      <c r="B1" s="63"/>
      <c r="C1" s="63"/>
      <c r="D1" s="63"/>
      <c r="E1" s="63"/>
      <c r="F1" s="30"/>
      <c r="G1" s="1"/>
      <c r="H1" s="1"/>
      <c r="I1" s="1"/>
      <c r="J1" s="1"/>
      <c r="K1" s="1"/>
      <c r="L1" s="1"/>
      <c r="M1" s="1"/>
      <c r="N1" s="1"/>
    </row>
    <row r="2" spans="1:26" ht="15.75" customHeight="1" x14ac:dyDescent="0.25">
      <c r="A2" s="63"/>
      <c r="B2" s="63"/>
      <c r="C2" s="63"/>
      <c r="D2" s="63"/>
      <c r="E2" s="63"/>
      <c r="F2" s="30"/>
      <c r="G2" s="1"/>
      <c r="H2" s="1"/>
      <c r="I2" s="1"/>
      <c r="J2" s="1"/>
      <c r="K2" s="1"/>
      <c r="L2" s="1"/>
      <c r="M2" s="1"/>
      <c r="N2" s="1"/>
    </row>
    <row r="3" spans="1:26" ht="15.75" customHeight="1" x14ac:dyDescent="0.15">
      <c r="F3" s="5"/>
    </row>
    <row r="4" spans="1:26" ht="15.75" customHeight="1" x14ac:dyDescent="0.15">
      <c r="A4" s="55" t="s">
        <v>74</v>
      </c>
      <c r="B4" s="55" t="s">
        <v>75</v>
      </c>
      <c r="C4" s="55" t="s">
        <v>76</v>
      </c>
      <c r="D4" s="55" t="s">
        <v>77</v>
      </c>
      <c r="E4" s="56"/>
      <c r="F4" s="31"/>
      <c r="G4" s="32"/>
      <c r="H4" s="32"/>
      <c r="I4" s="32"/>
      <c r="J4" s="32"/>
      <c r="K4" s="32"/>
      <c r="L4" s="32"/>
      <c r="M4" s="32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customHeight="1" x14ac:dyDescent="0.15">
      <c r="A5" s="33" t="s">
        <v>78</v>
      </c>
      <c r="B5" s="6" t="s">
        <v>79</v>
      </c>
      <c r="D5" s="6">
        <v>2</v>
      </c>
      <c r="F5" s="5"/>
    </row>
    <row r="6" spans="1:26" ht="15.75" customHeight="1" x14ac:dyDescent="0.15">
      <c r="A6" s="33" t="s">
        <v>80</v>
      </c>
      <c r="D6" s="6">
        <v>1</v>
      </c>
      <c r="F6" s="5"/>
    </row>
    <row r="7" spans="1:26" ht="15.75" customHeight="1" x14ac:dyDescent="0.15">
      <c r="A7" s="33" t="s">
        <v>40</v>
      </c>
      <c r="B7" s="6" t="s">
        <v>81</v>
      </c>
      <c r="F7" s="5"/>
    </row>
    <row r="8" spans="1:26" ht="15.75" customHeight="1" x14ac:dyDescent="0.15">
      <c r="A8" s="33" t="s">
        <v>82</v>
      </c>
      <c r="D8" s="6">
        <v>2</v>
      </c>
      <c r="F8" s="5"/>
    </row>
    <row r="9" spans="1:26" ht="15.75" customHeight="1" x14ac:dyDescent="0.15">
      <c r="A9" s="33" t="s">
        <v>83</v>
      </c>
      <c r="F9" s="5"/>
    </row>
    <row r="10" spans="1:26" ht="15.75" customHeight="1" x14ac:dyDescent="0.15">
      <c r="F10" s="5"/>
    </row>
    <row r="11" spans="1:26" ht="15.75" customHeight="1" x14ac:dyDescent="0.15">
      <c r="A11" s="55" t="s">
        <v>84</v>
      </c>
      <c r="B11" s="55" t="s">
        <v>75</v>
      </c>
      <c r="C11" s="55" t="s">
        <v>76</v>
      </c>
      <c r="D11" s="55" t="s">
        <v>77</v>
      </c>
      <c r="E11" s="57"/>
      <c r="F11" s="31"/>
      <c r="G11" s="32"/>
      <c r="H11" s="32"/>
      <c r="I11" s="32"/>
      <c r="J11" s="32"/>
      <c r="K11" s="32"/>
      <c r="L11" s="32"/>
      <c r="M11" s="32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customHeight="1" x14ac:dyDescent="0.15">
      <c r="A12" s="33" t="s">
        <v>85</v>
      </c>
      <c r="F12" s="5"/>
    </row>
    <row r="13" spans="1:26" ht="15.75" customHeight="1" x14ac:dyDescent="0.15">
      <c r="A13" s="33" t="s">
        <v>86</v>
      </c>
      <c r="F13" s="5"/>
    </row>
    <row r="14" spans="1:26" ht="15.75" customHeight="1" x14ac:dyDescent="0.15">
      <c r="A14" s="33" t="s">
        <v>87</v>
      </c>
      <c r="F14" s="5"/>
    </row>
    <row r="15" spans="1:26" ht="15.75" customHeight="1" x14ac:dyDescent="0.15">
      <c r="F15" s="5"/>
    </row>
    <row r="16" spans="1:26" ht="15.75" customHeight="1" x14ac:dyDescent="0.15">
      <c r="A16" s="58" t="s">
        <v>88</v>
      </c>
      <c r="B16" s="55" t="s">
        <v>75</v>
      </c>
      <c r="C16" s="55" t="s">
        <v>76</v>
      </c>
      <c r="D16" s="55" t="s">
        <v>77</v>
      </c>
      <c r="E16" s="57"/>
      <c r="F16" s="31"/>
      <c r="G16" s="32"/>
      <c r="H16" s="32"/>
      <c r="I16" s="32"/>
      <c r="J16" s="32"/>
      <c r="K16" s="32"/>
      <c r="L16" s="32"/>
      <c r="M16" s="32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15">
      <c r="A17" s="33" t="s">
        <v>89</v>
      </c>
      <c r="F17" s="5"/>
    </row>
    <row r="18" spans="1:26" x14ac:dyDescent="0.2">
      <c r="A18" s="33" t="s">
        <v>90</v>
      </c>
      <c r="C18" s="34"/>
      <c r="F18" s="5"/>
    </row>
    <row r="19" spans="1:26" ht="15.75" customHeight="1" x14ac:dyDescent="0.15">
      <c r="F19" s="5"/>
    </row>
    <row r="20" spans="1:26" ht="15.75" customHeight="1" x14ac:dyDescent="0.15">
      <c r="A20" s="55" t="s">
        <v>91</v>
      </c>
      <c r="B20" s="55" t="s">
        <v>75</v>
      </c>
      <c r="C20" s="55" t="s">
        <v>76</v>
      </c>
      <c r="D20" s="55" t="s">
        <v>77</v>
      </c>
      <c r="E20" s="57"/>
      <c r="F20" s="31"/>
      <c r="G20" s="32"/>
      <c r="H20" s="32"/>
      <c r="I20" s="32"/>
      <c r="J20" s="32"/>
      <c r="K20" s="32"/>
      <c r="L20" s="32"/>
      <c r="M20" s="32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15">
      <c r="A21" s="33" t="s">
        <v>92</v>
      </c>
      <c r="F21" s="5"/>
    </row>
    <row r="22" spans="1:26" x14ac:dyDescent="0.2">
      <c r="A22" s="33" t="s">
        <v>93</v>
      </c>
      <c r="C22" s="34"/>
      <c r="F22" s="5"/>
    </row>
    <row r="23" spans="1:26" ht="15.75" customHeight="1" x14ac:dyDescent="0.15">
      <c r="F23" s="5"/>
    </row>
    <row r="24" spans="1:26" ht="15.75" customHeight="1" x14ac:dyDescent="0.15">
      <c r="A24" s="55" t="s">
        <v>94</v>
      </c>
      <c r="B24" s="55" t="s">
        <v>75</v>
      </c>
      <c r="C24" s="55" t="s">
        <v>76</v>
      </c>
      <c r="D24" s="55" t="s">
        <v>77</v>
      </c>
      <c r="E24" s="57"/>
      <c r="F24" s="31"/>
      <c r="G24" s="32"/>
      <c r="H24" s="32"/>
      <c r="I24" s="32"/>
      <c r="J24" s="32"/>
      <c r="K24" s="32"/>
      <c r="L24" s="32"/>
      <c r="M24" s="32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15">
      <c r="A25" s="33" t="s">
        <v>95</v>
      </c>
      <c r="F25" s="5"/>
    </row>
    <row r="26" spans="1:26" ht="15.75" customHeight="1" x14ac:dyDescent="0.15">
      <c r="A26" s="33" t="s">
        <v>96</v>
      </c>
      <c r="F26" s="5"/>
    </row>
    <row r="27" spans="1:26" ht="15.75" customHeight="1" x14ac:dyDescent="0.15">
      <c r="A27" s="33" t="s">
        <v>97</v>
      </c>
      <c r="F27" s="5"/>
    </row>
    <row r="28" spans="1:26" ht="15.75" customHeight="1" x14ac:dyDescent="0.15">
      <c r="A28" s="33" t="s">
        <v>98</v>
      </c>
      <c r="F28" s="5"/>
    </row>
    <row r="29" spans="1:26" ht="15.75" customHeight="1" x14ac:dyDescent="0.15">
      <c r="F29" s="5"/>
    </row>
    <row r="30" spans="1:26" ht="15.75" customHeight="1" x14ac:dyDescent="0.15">
      <c r="A30" s="55" t="s">
        <v>99</v>
      </c>
      <c r="B30" s="55" t="s">
        <v>75</v>
      </c>
      <c r="C30" s="55" t="s">
        <v>76</v>
      </c>
      <c r="D30" s="55" t="s">
        <v>77</v>
      </c>
      <c r="E30" s="57"/>
      <c r="F30" s="31"/>
      <c r="G30" s="32"/>
      <c r="H30" s="32"/>
      <c r="I30" s="32"/>
      <c r="J30" s="32"/>
      <c r="K30" s="32"/>
      <c r="L30" s="32"/>
      <c r="M30" s="32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15">
      <c r="A31" s="33" t="s">
        <v>100</v>
      </c>
      <c r="F31" s="5"/>
    </row>
    <row r="32" spans="1:26" ht="15.75" customHeight="1" x14ac:dyDescent="0.15">
      <c r="F32" s="5"/>
    </row>
    <row r="33" spans="1:26" ht="15.75" customHeight="1" x14ac:dyDescent="0.15">
      <c r="A33" s="55" t="s">
        <v>101</v>
      </c>
      <c r="B33" s="55" t="s">
        <v>75</v>
      </c>
      <c r="C33" s="55" t="s">
        <v>76</v>
      </c>
      <c r="D33" s="55" t="s">
        <v>77</v>
      </c>
      <c r="E33" s="57"/>
      <c r="F33" s="31"/>
      <c r="G33" s="32"/>
      <c r="H33" s="32"/>
      <c r="I33" s="32"/>
      <c r="J33" s="32"/>
      <c r="K33" s="32"/>
      <c r="L33" s="32"/>
      <c r="M33" s="32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15">
      <c r="A34" s="33" t="s">
        <v>102</v>
      </c>
      <c r="F34" s="5"/>
    </row>
    <row r="35" spans="1:26" ht="15.75" customHeight="1" x14ac:dyDescent="0.15">
      <c r="A35" s="33" t="s">
        <v>103</v>
      </c>
      <c r="F35" s="5"/>
    </row>
    <row r="36" spans="1:26" ht="15.75" customHeight="1" x14ac:dyDescent="0.15">
      <c r="A36" s="33" t="s">
        <v>104</v>
      </c>
      <c r="F36" s="5"/>
    </row>
    <row r="37" spans="1:26" ht="15.75" customHeight="1" x14ac:dyDescent="0.15">
      <c r="F37" s="5"/>
    </row>
    <row r="38" spans="1:26" ht="15.75" customHeight="1" x14ac:dyDescent="0.15">
      <c r="A38" s="55" t="s">
        <v>105</v>
      </c>
      <c r="B38" s="55" t="s">
        <v>75</v>
      </c>
      <c r="C38" s="55" t="s">
        <v>76</v>
      </c>
      <c r="D38" s="55" t="s">
        <v>77</v>
      </c>
      <c r="E38" s="57"/>
      <c r="F38" s="31"/>
      <c r="G38" s="32"/>
      <c r="H38" s="32"/>
      <c r="I38" s="32"/>
      <c r="J38" s="32"/>
      <c r="K38" s="32"/>
      <c r="L38" s="32"/>
      <c r="M38" s="32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15">
      <c r="A39" s="33" t="s">
        <v>106</v>
      </c>
      <c r="F39" s="5"/>
    </row>
    <row r="40" spans="1:26" ht="15.75" customHeight="1" x14ac:dyDescent="0.15">
      <c r="A40" s="33" t="s">
        <v>107</v>
      </c>
      <c r="F40" s="5"/>
    </row>
    <row r="41" spans="1:26" ht="15.75" customHeight="1" x14ac:dyDescent="0.15">
      <c r="A41" s="33" t="s">
        <v>108</v>
      </c>
      <c r="F41" s="5"/>
    </row>
    <row r="42" spans="1:26" ht="15.75" customHeight="1" x14ac:dyDescent="0.15">
      <c r="F42" s="5"/>
    </row>
    <row r="43" spans="1:26" ht="15.75" customHeight="1" x14ac:dyDescent="0.15">
      <c r="A43" s="55" t="s">
        <v>109</v>
      </c>
      <c r="B43" s="55" t="s">
        <v>75</v>
      </c>
      <c r="C43" s="55" t="s">
        <v>76</v>
      </c>
      <c r="D43" s="55" t="s">
        <v>77</v>
      </c>
      <c r="E43" s="57"/>
      <c r="F43" s="31"/>
      <c r="G43" s="32"/>
      <c r="H43" s="32"/>
      <c r="I43" s="32"/>
      <c r="J43" s="32"/>
      <c r="K43" s="32"/>
      <c r="L43" s="32"/>
      <c r="M43" s="32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3" x14ac:dyDescent="0.15">
      <c r="A44" s="33" t="s">
        <v>110</v>
      </c>
      <c r="F44" s="5"/>
    </row>
    <row r="45" spans="1:26" ht="13" x14ac:dyDescent="0.15">
      <c r="A45" s="33" t="s">
        <v>111</v>
      </c>
      <c r="F45" s="5"/>
    </row>
    <row r="46" spans="1:26" ht="13" x14ac:dyDescent="0.15">
      <c r="A46" s="33" t="s">
        <v>112</v>
      </c>
      <c r="F46" s="5"/>
    </row>
    <row r="47" spans="1:26" ht="13" x14ac:dyDescent="0.15">
      <c r="A47" s="33" t="s">
        <v>113</v>
      </c>
      <c r="F47" s="5"/>
    </row>
    <row r="48" spans="1:26" ht="13" x14ac:dyDescent="0.15">
      <c r="F48" s="5"/>
    </row>
    <row r="49" spans="1:26" ht="13" x14ac:dyDescent="0.15">
      <c r="A49" s="55" t="s">
        <v>114</v>
      </c>
      <c r="B49" s="55" t="s">
        <v>75</v>
      </c>
      <c r="C49" s="55" t="s">
        <v>76</v>
      </c>
      <c r="D49" s="55" t="s">
        <v>77</v>
      </c>
      <c r="E49" s="57"/>
      <c r="F49" s="31"/>
      <c r="G49" s="32"/>
      <c r="H49" s="32"/>
      <c r="I49" s="32"/>
      <c r="J49" s="32"/>
      <c r="K49" s="32"/>
      <c r="L49" s="32"/>
      <c r="M49" s="32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3" x14ac:dyDescent="0.15">
      <c r="A50" s="33" t="s">
        <v>115</v>
      </c>
      <c r="F50" s="5"/>
    </row>
    <row r="51" spans="1:26" ht="13" x14ac:dyDescent="0.15">
      <c r="A51" s="33" t="s">
        <v>116</v>
      </c>
      <c r="F51" s="5"/>
    </row>
    <row r="52" spans="1:26" ht="13" x14ac:dyDescent="0.15">
      <c r="A52" s="33" t="s">
        <v>117</v>
      </c>
      <c r="F52" s="5"/>
    </row>
    <row r="53" spans="1:26" ht="13" x14ac:dyDescent="0.15">
      <c r="A53" s="33" t="s">
        <v>118</v>
      </c>
      <c r="F53" s="5"/>
    </row>
    <row r="54" spans="1:26" ht="13" x14ac:dyDescent="0.15">
      <c r="A54" s="33" t="s">
        <v>119</v>
      </c>
      <c r="F54" s="5"/>
    </row>
    <row r="55" spans="1:26" ht="13" x14ac:dyDescent="0.15">
      <c r="F55" s="5"/>
    </row>
    <row r="56" spans="1:26" ht="13" x14ac:dyDescent="0.15">
      <c r="A56" s="55" t="s">
        <v>120</v>
      </c>
      <c r="B56" s="55" t="s">
        <v>75</v>
      </c>
      <c r="C56" s="55" t="s">
        <v>76</v>
      </c>
      <c r="D56" s="55" t="s">
        <v>77</v>
      </c>
      <c r="E56" s="57"/>
      <c r="F56" s="31"/>
      <c r="G56" s="32"/>
      <c r="H56" s="32"/>
      <c r="I56" s="32"/>
      <c r="J56" s="32"/>
      <c r="K56" s="32"/>
      <c r="L56" s="32"/>
      <c r="M56" s="32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3" x14ac:dyDescent="0.15">
      <c r="A57" s="33" t="s">
        <v>121</v>
      </c>
      <c r="F57" s="5"/>
    </row>
    <row r="58" spans="1:26" ht="13" x14ac:dyDescent="0.15">
      <c r="A58" s="33" t="s">
        <v>122</v>
      </c>
      <c r="F58" s="5"/>
    </row>
    <row r="59" spans="1:26" ht="13" x14ac:dyDescent="0.15">
      <c r="F59" s="5"/>
    </row>
    <row r="60" spans="1:26" ht="13" x14ac:dyDescent="0.15">
      <c r="A60" s="35"/>
      <c r="B60" s="35"/>
      <c r="C60" s="35"/>
      <c r="D60" s="36"/>
      <c r="E60" s="35"/>
      <c r="F60" s="5"/>
    </row>
  </sheetData>
  <mergeCells count="1">
    <mergeCell ref="A1:E2"/>
  </mergeCells>
  <conditionalFormatting sqref="D1:D1000">
    <cfRule type="cellIs" dxfId="1" priority="1" operator="greaterThanOrEqual">
      <formula>2</formula>
    </cfRule>
    <cfRule type="cellIs" dxfId="0" priority="2" operator="equal">
      <formula>1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N10"/>
  <sheetViews>
    <sheetView workbookViewId="0">
      <selection sqref="A1:D2"/>
    </sheetView>
  </sheetViews>
  <sheetFormatPr baseColWidth="10" defaultColWidth="12.6640625" defaultRowHeight="15.75" customHeight="1" x14ac:dyDescent="0.15"/>
  <cols>
    <col min="2" max="2" width="80" customWidth="1"/>
    <col min="4" max="4" width="51.6640625" customWidth="1"/>
    <col min="6" max="6" width="12.5" customWidth="1"/>
  </cols>
  <sheetData>
    <row r="1" spans="1:14" ht="15.75" customHeight="1" x14ac:dyDescent="0.25">
      <c r="A1" s="67" t="s">
        <v>123</v>
      </c>
      <c r="B1" s="63"/>
      <c r="C1" s="63"/>
      <c r="D1" s="63"/>
      <c r="F1" s="1"/>
      <c r="G1" s="1"/>
      <c r="H1" s="1"/>
      <c r="I1" s="1"/>
      <c r="J1" s="1"/>
      <c r="K1" s="1"/>
      <c r="L1" s="1"/>
      <c r="M1" s="1"/>
      <c r="N1" s="1"/>
    </row>
    <row r="2" spans="1:14" ht="15.75" customHeight="1" x14ac:dyDescent="0.25">
      <c r="A2" s="63"/>
      <c r="B2" s="63"/>
      <c r="C2" s="63"/>
      <c r="D2" s="63"/>
      <c r="F2" s="1"/>
      <c r="G2" s="1"/>
      <c r="H2" s="1"/>
      <c r="I2" s="1"/>
      <c r="J2" s="1"/>
      <c r="K2" s="1"/>
      <c r="L2" s="1"/>
      <c r="M2" s="1"/>
      <c r="N2" s="1"/>
    </row>
    <row r="4" spans="1:14" x14ac:dyDescent="0.2">
      <c r="A4" s="37" t="s">
        <v>124</v>
      </c>
      <c r="B4" s="38" t="s">
        <v>125</v>
      </c>
      <c r="C4" s="37" t="s">
        <v>126</v>
      </c>
      <c r="D4" s="6" t="s">
        <v>127</v>
      </c>
    </row>
    <row r="5" spans="1:14" x14ac:dyDescent="0.2">
      <c r="A5" s="37" t="s">
        <v>128</v>
      </c>
      <c r="B5" s="38" t="s">
        <v>129</v>
      </c>
      <c r="C5" s="37" t="s">
        <v>126</v>
      </c>
      <c r="D5" s="6" t="s">
        <v>127</v>
      </c>
    </row>
    <row r="6" spans="1:14" x14ac:dyDescent="0.2">
      <c r="A6" s="37" t="s">
        <v>130</v>
      </c>
      <c r="B6" s="38" t="s">
        <v>131</v>
      </c>
      <c r="C6" s="37" t="s">
        <v>126</v>
      </c>
      <c r="D6" s="6" t="s">
        <v>127</v>
      </c>
    </row>
    <row r="7" spans="1:14" x14ac:dyDescent="0.2">
      <c r="A7" s="37" t="s">
        <v>132</v>
      </c>
      <c r="B7" s="38" t="s">
        <v>133</v>
      </c>
      <c r="C7" s="37" t="s">
        <v>126</v>
      </c>
      <c r="D7" s="6" t="s">
        <v>127</v>
      </c>
    </row>
    <row r="8" spans="1:14" x14ac:dyDescent="0.2">
      <c r="A8" s="37" t="s">
        <v>134</v>
      </c>
      <c r="B8" s="39" t="s">
        <v>135</v>
      </c>
      <c r="C8" s="37" t="s">
        <v>126</v>
      </c>
      <c r="D8" s="6" t="s">
        <v>127</v>
      </c>
    </row>
    <row r="9" spans="1:14" x14ac:dyDescent="0.2">
      <c r="A9" s="37" t="s">
        <v>136</v>
      </c>
      <c r="B9" s="39" t="s">
        <v>137</v>
      </c>
      <c r="C9" s="37" t="s">
        <v>126</v>
      </c>
      <c r="D9" s="6" t="s">
        <v>127</v>
      </c>
    </row>
    <row r="10" spans="1:14" x14ac:dyDescent="0.2">
      <c r="A10" s="37" t="s">
        <v>138</v>
      </c>
      <c r="B10" s="6" t="s">
        <v>127</v>
      </c>
      <c r="C10" s="37" t="s">
        <v>126</v>
      </c>
      <c r="D10" s="6" t="s">
        <v>127</v>
      </c>
    </row>
  </sheetData>
  <mergeCells count="1">
    <mergeCell ref="A1:D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L24"/>
  <sheetViews>
    <sheetView tabSelected="1" workbookViewId="0">
      <selection sqref="A1:F2"/>
    </sheetView>
  </sheetViews>
  <sheetFormatPr baseColWidth="10" defaultColWidth="12.6640625" defaultRowHeight="15.75" customHeight="1" x14ac:dyDescent="0.15"/>
  <cols>
    <col min="1" max="1" width="50.5" customWidth="1"/>
  </cols>
  <sheetData>
    <row r="1" spans="1:12" ht="15.75" customHeight="1" x14ac:dyDescent="0.25">
      <c r="A1" s="67" t="s">
        <v>139</v>
      </c>
      <c r="B1" s="63"/>
      <c r="C1" s="63"/>
      <c r="D1" s="63"/>
      <c r="E1" s="63"/>
      <c r="F1" s="63"/>
      <c r="G1" s="1"/>
      <c r="H1" s="1"/>
      <c r="I1" s="1"/>
      <c r="J1" s="1"/>
      <c r="K1" s="1"/>
      <c r="L1" s="1"/>
    </row>
    <row r="2" spans="1:12" ht="15.75" customHeight="1" x14ac:dyDescent="0.25">
      <c r="A2" s="63"/>
      <c r="B2" s="63"/>
      <c r="C2" s="63"/>
      <c r="D2" s="63"/>
      <c r="E2" s="63"/>
      <c r="F2" s="63"/>
      <c r="G2" s="1"/>
      <c r="H2" s="1"/>
      <c r="I2" s="1"/>
      <c r="J2" s="1"/>
      <c r="K2" s="1"/>
      <c r="L2" s="1"/>
    </row>
    <row r="4" spans="1:12" ht="15.75" customHeight="1" x14ac:dyDescent="0.15">
      <c r="A4" s="72" t="s">
        <v>140</v>
      </c>
      <c r="B4" s="68"/>
      <c r="C4" s="69"/>
      <c r="D4" s="69"/>
      <c r="E4" s="69"/>
      <c r="F4" s="70"/>
    </row>
    <row r="5" spans="1:12" ht="15.75" customHeight="1" x14ac:dyDescent="0.15">
      <c r="A5" s="63"/>
      <c r="B5" s="74" t="s">
        <v>141</v>
      </c>
      <c r="C5" s="69"/>
      <c r="D5" s="69"/>
      <c r="E5" s="69"/>
      <c r="F5" s="70"/>
    </row>
    <row r="6" spans="1:12" ht="15.75" customHeight="1" x14ac:dyDescent="0.15">
      <c r="A6" s="40" t="s">
        <v>142</v>
      </c>
      <c r="B6" s="73" t="s">
        <v>143</v>
      </c>
      <c r="C6" s="63"/>
      <c r="D6" s="63"/>
      <c r="E6" s="63"/>
      <c r="F6" s="63"/>
    </row>
    <row r="7" spans="1:12" ht="15.75" customHeight="1" x14ac:dyDescent="0.15">
      <c r="A7" s="40" t="s">
        <v>144</v>
      </c>
      <c r="B7" s="59"/>
      <c r="C7" s="71" t="s">
        <v>145</v>
      </c>
      <c r="D7" s="63"/>
      <c r="E7" s="63"/>
      <c r="F7" s="63"/>
    </row>
    <row r="8" spans="1:12" ht="15.75" customHeight="1" x14ac:dyDescent="0.15">
      <c r="A8" s="40" t="s">
        <v>146</v>
      </c>
      <c r="B8" s="59"/>
      <c r="C8" s="71" t="s">
        <v>145</v>
      </c>
      <c r="D8" s="63"/>
      <c r="E8" s="63"/>
      <c r="F8" s="63"/>
    </row>
    <row r="9" spans="1:12" ht="15.75" customHeight="1" x14ac:dyDescent="0.15">
      <c r="A9" s="40" t="s">
        <v>147</v>
      </c>
      <c r="B9" s="41"/>
      <c r="C9" s="41"/>
      <c r="D9" s="41"/>
      <c r="E9" s="41"/>
      <c r="F9" s="41"/>
    </row>
    <row r="10" spans="1:12" ht="15.75" customHeight="1" x14ac:dyDescent="0.15">
      <c r="A10" s="42" t="s">
        <v>148</v>
      </c>
      <c r="B10" s="60"/>
      <c r="C10" s="71" t="s">
        <v>149</v>
      </c>
      <c r="D10" s="63"/>
      <c r="E10" s="63"/>
      <c r="F10" s="63"/>
    </row>
    <row r="11" spans="1:12" ht="15.75" customHeight="1" x14ac:dyDescent="0.15">
      <c r="A11" s="43" t="s">
        <v>150</v>
      </c>
      <c r="B11" s="71" t="s">
        <v>151</v>
      </c>
      <c r="C11" s="63"/>
      <c r="D11" s="63"/>
      <c r="E11" s="63"/>
      <c r="F11" s="63"/>
    </row>
    <row r="12" spans="1:12" ht="15.75" customHeight="1" x14ac:dyDescent="0.15">
      <c r="A12" s="44" t="s">
        <v>152</v>
      </c>
      <c r="B12" s="71" t="s">
        <v>153</v>
      </c>
      <c r="C12" s="63"/>
      <c r="D12" s="63"/>
      <c r="E12" s="63"/>
      <c r="F12" s="63"/>
    </row>
    <row r="13" spans="1:12" ht="15.75" customHeight="1" x14ac:dyDescent="0.15">
      <c r="A13" s="44" t="s">
        <v>154</v>
      </c>
      <c r="B13" s="71" t="s">
        <v>153</v>
      </c>
      <c r="C13" s="63"/>
      <c r="D13" s="63"/>
      <c r="E13" s="63"/>
      <c r="F13" s="63"/>
    </row>
    <row r="14" spans="1:12" ht="15.75" customHeight="1" x14ac:dyDescent="0.15">
      <c r="A14" s="45" t="s">
        <v>155</v>
      </c>
      <c r="B14" s="71" t="s">
        <v>153</v>
      </c>
      <c r="C14" s="63"/>
      <c r="D14" s="63"/>
      <c r="E14" s="63"/>
      <c r="F14" s="63"/>
    </row>
    <row r="15" spans="1:12" ht="15.75" customHeight="1" x14ac:dyDescent="0.15">
      <c r="A15" s="45" t="s">
        <v>156</v>
      </c>
      <c r="B15" s="41"/>
      <c r="C15" s="41"/>
      <c r="D15" s="41"/>
      <c r="E15" s="41"/>
      <c r="F15" s="41"/>
    </row>
    <row r="16" spans="1:12" ht="15.75" customHeight="1" x14ac:dyDescent="0.15">
      <c r="A16" s="44" t="s">
        <v>157</v>
      </c>
      <c r="B16" s="71" t="s">
        <v>151</v>
      </c>
      <c r="C16" s="63"/>
      <c r="D16" s="63"/>
      <c r="E16" s="63"/>
      <c r="F16" s="63"/>
    </row>
    <row r="17" spans="1:6" ht="15.75" customHeight="1" x14ac:dyDescent="0.15">
      <c r="A17" s="44" t="s">
        <v>158</v>
      </c>
      <c r="B17" s="71" t="s">
        <v>151</v>
      </c>
      <c r="C17" s="63"/>
      <c r="D17" s="63"/>
      <c r="E17" s="63"/>
      <c r="F17" s="63"/>
    </row>
    <row r="18" spans="1:6" ht="15.75" customHeight="1" x14ac:dyDescent="0.15">
      <c r="A18" s="44" t="s">
        <v>159</v>
      </c>
      <c r="B18" s="71" t="s">
        <v>160</v>
      </c>
      <c r="C18" s="63"/>
      <c r="D18" s="63"/>
      <c r="E18" s="63"/>
      <c r="F18" s="63"/>
    </row>
    <row r="19" spans="1:6" ht="15.75" customHeight="1" x14ac:dyDescent="0.15">
      <c r="A19" s="44" t="s">
        <v>161</v>
      </c>
      <c r="B19" s="73" t="s">
        <v>143</v>
      </c>
      <c r="C19" s="63"/>
      <c r="D19" s="63"/>
      <c r="E19" s="63"/>
      <c r="F19" s="63"/>
    </row>
    <row r="20" spans="1:6" ht="15.75" customHeight="1" x14ac:dyDescent="0.15">
      <c r="A20" s="46" t="s">
        <v>162</v>
      </c>
      <c r="B20" s="74" t="s">
        <v>163</v>
      </c>
      <c r="C20" s="69"/>
      <c r="D20" s="69"/>
      <c r="E20" s="69"/>
      <c r="F20" s="70"/>
    </row>
    <row r="21" spans="1:6" ht="15.75" customHeight="1" x14ac:dyDescent="0.15">
      <c r="A21" s="43" t="s">
        <v>164</v>
      </c>
      <c r="B21" s="61"/>
      <c r="C21" s="71" t="s">
        <v>165</v>
      </c>
      <c r="D21" s="63"/>
      <c r="E21" s="63"/>
      <c r="F21" s="63"/>
    </row>
    <row r="22" spans="1:6" ht="15.75" customHeight="1" x14ac:dyDescent="0.15">
      <c r="A22" s="44" t="s">
        <v>166</v>
      </c>
      <c r="B22" s="71" t="s">
        <v>151</v>
      </c>
      <c r="C22" s="63"/>
      <c r="D22" s="63"/>
      <c r="E22" s="63"/>
      <c r="F22" s="63"/>
    </row>
    <row r="23" spans="1:6" ht="15.75" customHeight="1" x14ac:dyDescent="0.15">
      <c r="A23" s="44" t="s">
        <v>167</v>
      </c>
      <c r="B23" s="61"/>
      <c r="C23" s="71" t="s">
        <v>165</v>
      </c>
      <c r="D23" s="63"/>
      <c r="E23" s="63"/>
      <c r="F23" s="63"/>
    </row>
    <row r="24" spans="1:6" ht="15.75" customHeight="1" x14ac:dyDescent="0.15">
      <c r="A24" s="47" t="s">
        <v>166</v>
      </c>
      <c r="B24" s="71" t="s">
        <v>151</v>
      </c>
      <c r="C24" s="63"/>
      <c r="D24" s="63"/>
      <c r="E24" s="63"/>
      <c r="F24" s="63"/>
    </row>
  </sheetData>
  <mergeCells count="21">
    <mergeCell ref="B24:F24"/>
    <mergeCell ref="B20:F20"/>
    <mergeCell ref="B5:F5"/>
    <mergeCell ref="C21:F21"/>
    <mergeCell ref="A1:F2"/>
    <mergeCell ref="B14:F14"/>
    <mergeCell ref="B17:F17"/>
    <mergeCell ref="B13:F13"/>
    <mergeCell ref="A4:A5"/>
    <mergeCell ref="C10:F10"/>
    <mergeCell ref="B6:F6"/>
    <mergeCell ref="B4:F4"/>
    <mergeCell ref="C23:F23"/>
    <mergeCell ref="C8:F8"/>
    <mergeCell ref="B16:F16"/>
    <mergeCell ref="C7:F7"/>
    <mergeCell ref="B22:F22"/>
    <mergeCell ref="B18:F18"/>
    <mergeCell ref="B12:F12"/>
    <mergeCell ref="B11:F11"/>
    <mergeCell ref="B19:F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Executive SummaryConfidentialit</vt:lpstr>
      <vt:lpstr>Requirements</vt:lpstr>
      <vt:lpstr>Vendor Information</vt:lpstr>
      <vt:lpstr>Vendor Questions</vt:lpstr>
      <vt:lpstr>Open Questions</vt:lpstr>
      <vt:lpstr>Pricing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Stan Boxem</cp:lastModifiedBy>
  <dcterms:created xsi:type="dcterms:W3CDTF">2026-04-02T14:42:02Z</dcterms:created>
  <dcterms:modified xsi:type="dcterms:W3CDTF">2026-04-02T14:45:43Z</dcterms:modified>
</cp:coreProperties>
</file>